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annahgreene 1/Desktop/"/>
    </mc:Choice>
  </mc:AlternateContent>
  <xr:revisionPtr revIDLastSave="0" documentId="8_{299EE36F-7E60-A54E-A876-9B25CE1EAD9C}" xr6:coauthVersionLast="47" xr6:coauthVersionMax="47" xr10:uidLastSave="{00000000-0000-0000-0000-000000000000}"/>
  <bookViews>
    <workbookView xWindow="0" yWindow="500" windowWidth="33600" windowHeight="16280" tabRatio="500" xr2:uid="{00000000-000D-0000-FFFF-FFFF00000000}"/>
  </bookViews>
  <sheets>
    <sheet name="MASTER" sheetId="11" r:id="rId1"/>
    <sheet name="Cell Validation" sheetId="2" r:id="rId2"/>
  </sheets>
  <definedNames>
    <definedName name="_xlnm._FilterDatabase" localSheetId="0" hidden="1">MASTER!$B$3:$AA$22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" i="11" l="1"/>
  <c r="V6" i="11"/>
  <c r="V7" i="11"/>
  <c r="V18" i="11"/>
  <c r="V19" i="11"/>
  <c r="V20" i="11"/>
  <c r="V21" i="11"/>
  <c r="U22" i="11"/>
  <c r="V4" i="11"/>
  <c r="W22" i="11"/>
  <c r="X22" i="11"/>
  <c r="Y22" i="11"/>
  <c r="Z22" i="11"/>
  <c r="AA22" i="11"/>
  <c r="V22" i="11" l="1"/>
  <c r="S22" i="11"/>
  <c r="T22" i="11" l="1"/>
</calcChain>
</file>

<file path=xl/sharedStrings.xml><?xml version="1.0" encoding="utf-8"?>
<sst xmlns="http://schemas.openxmlformats.org/spreadsheetml/2006/main" count="59" uniqueCount="51">
  <si>
    <t>Loan</t>
  </si>
  <si>
    <t>No Contact</t>
  </si>
  <si>
    <t>Initial interest</t>
  </si>
  <si>
    <t>Negotiation</t>
  </si>
  <si>
    <t>Secured in Principle</t>
  </si>
  <si>
    <t>Agreed</t>
  </si>
  <si>
    <t>Potential</t>
  </si>
  <si>
    <t>Monthly</t>
  </si>
  <si>
    <t>Active</t>
  </si>
  <si>
    <t>Quarterly</t>
  </si>
  <si>
    <t>Closed</t>
  </si>
  <si>
    <t>Bi-Annually</t>
  </si>
  <si>
    <t>End of Term</t>
  </si>
  <si>
    <t>Annually</t>
  </si>
  <si>
    <t>No</t>
  </si>
  <si>
    <t>Yes</t>
  </si>
  <si>
    <t>Equity</t>
  </si>
  <si>
    <t>Intermediary</t>
  </si>
  <si>
    <t>Maybe</t>
  </si>
  <si>
    <t>Loan &amp; Equity options</t>
  </si>
  <si>
    <t>Priority</t>
  </si>
  <si>
    <t>COMMENTS</t>
  </si>
  <si>
    <t>POSSIBLE</t>
  </si>
  <si>
    <t>Mike</t>
  </si>
  <si>
    <t>Jones</t>
  </si>
  <si>
    <t>SSAS Provider</t>
  </si>
  <si>
    <t>First Name</t>
  </si>
  <si>
    <t>John</t>
  </si>
  <si>
    <t>Inv Strategy</t>
  </si>
  <si>
    <t>Debt</t>
  </si>
  <si>
    <t>Surname</t>
  </si>
  <si>
    <t>Smith</t>
  </si>
  <si>
    <t>Invested</t>
  </si>
  <si>
    <t>Category</t>
  </si>
  <si>
    <t>Waitlist List</t>
  </si>
  <si>
    <t>Social Impact Interest</t>
  </si>
  <si>
    <t>Earn &amp; Learn</t>
  </si>
  <si>
    <t>MAJOR HNWI</t>
  </si>
  <si>
    <t>X Dev</t>
  </si>
  <si>
    <t>Y Dev</t>
  </si>
  <si>
    <t>Z Dev</t>
  </si>
  <si>
    <t>Freda</t>
  </si>
  <si>
    <t>Freedom</t>
  </si>
  <si>
    <t>Referral?</t>
  </si>
  <si>
    <t>Funds Returned</t>
  </si>
  <si>
    <t>Balance</t>
  </si>
  <si>
    <t>Doe</t>
  </si>
  <si>
    <t>Sarah</t>
  </si>
  <si>
    <t>Job, family, circumstances, goals, location etc</t>
  </si>
  <si>
    <t>Contact Details</t>
  </si>
  <si>
    <t>Source of funds (Ltd, LLP, Personal, SSAS, Overseas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</si>
</sst>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&quot;£&quot;#,##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5" fillId="0" borderId="0" xfId="0" applyFont="1"/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66" fontId="7" fillId="0" borderId="0" xfId="0" applyNumberFormat="1" applyFont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166" fontId="0" fillId="5" borderId="0" xfId="0" applyNumberFormat="1" applyFill="1" applyAlignment="1">
      <alignment horizontal="center"/>
    </xf>
    <xf numFmtId="166" fontId="0" fillId="7" borderId="0" xfId="0" applyNumberFormat="1" applyFill="1" applyAlignment="1">
      <alignment horizontal="center"/>
    </xf>
    <xf numFmtId="166" fontId="0" fillId="8" borderId="0" xfId="0" applyNumberFormat="1" applyFill="1" applyAlignment="1">
      <alignment horizontal="center"/>
    </xf>
    <xf numFmtId="165" fontId="7" fillId="0" borderId="0" xfId="1" applyNumberFormat="1" applyFont="1" applyFill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5" borderId="3" xfId="0" applyNumberFormat="1" applyFill="1" applyBorder="1" applyAlignment="1">
      <alignment horizontal="center"/>
    </xf>
    <xf numFmtId="166" fontId="0" fillId="7" borderId="3" xfId="0" applyNumberFormat="1" applyFill="1" applyBorder="1" applyAlignment="1">
      <alignment horizontal="center"/>
    </xf>
    <xf numFmtId="166" fontId="0" fillId="8" borderId="3" xfId="0" applyNumberFormat="1" applyFill="1" applyBorder="1" applyAlignment="1">
      <alignment horizontal="center"/>
    </xf>
    <xf numFmtId="165" fontId="0" fillId="0" borderId="0" xfId="1" applyNumberFormat="1" applyFont="1" applyFill="1"/>
    <xf numFmtId="0" fontId="5" fillId="4" borderId="8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top"/>
    </xf>
    <xf numFmtId="166" fontId="7" fillId="0" borderId="0" xfId="0" applyNumberFormat="1" applyFont="1"/>
    <xf numFmtId="166" fontId="5" fillId="3" borderId="1" xfId="0" applyNumberFormat="1" applyFont="1" applyFill="1" applyBorder="1" applyAlignment="1">
      <alignment horizontal="center"/>
    </xf>
    <xf numFmtId="166" fontId="0" fillId="6" borderId="3" xfId="0" applyNumberFormat="1" applyFill="1" applyBorder="1" applyAlignment="1">
      <alignment horizontal="center"/>
    </xf>
    <xf numFmtId="165" fontId="0" fillId="0" borderId="3" xfId="1" applyNumberFormat="1" applyFont="1" applyFill="1" applyBorder="1"/>
    <xf numFmtId="0" fontId="7" fillId="0" borderId="0" xfId="0" applyFont="1" applyAlignment="1">
      <alignment horizontal="center" vertical="top" wrapText="1"/>
    </xf>
    <xf numFmtId="166" fontId="7" fillId="2" borderId="0" xfId="0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2" fillId="0" borderId="3" xfId="1" applyNumberFormat="1" applyFont="1" applyFill="1" applyBorder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166" fontId="8" fillId="0" borderId="1" xfId="0" applyNumberFormat="1" applyFont="1" applyBorder="1" applyAlignment="1">
      <alignment horizontal="center"/>
    </xf>
    <xf numFmtId="165" fontId="5" fillId="0" borderId="2" xfId="1" applyNumberFormat="1" applyFont="1" applyFill="1" applyBorder="1" applyAlignment="1">
      <alignment horizontal="center" vertical="center"/>
    </xf>
    <xf numFmtId="165" fontId="5" fillId="0" borderId="4" xfId="1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65" fontId="5" fillId="4" borderId="2" xfId="1" applyNumberFormat="1" applyFont="1" applyFill="1" applyBorder="1" applyAlignment="1">
      <alignment horizontal="center" vertical="center" wrapText="1"/>
    </xf>
    <xf numFmtId="165" fontId="5" fillId="4" borderId="4" xfId="1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</cellXfs>
  <cellStyles count="14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</cellStyles>
  <dxfs count="0"/>
  <tableStyles count="0" defaultTableStyle="TableStyleMedium9" defaultPivotStyle="PivotStyleMedium4"/>
  <colors>
    <mruColors>
      <color rgb="FFFF6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C11CE-19EE-164F-AF12-99C7F91C04D1}">
  <sheetPr>
    <tabColor rgb="FFFFFF00"/>
    <pageSetUpPr fitToPage="1"/>
  </sheetPr>
  <dimension ref="B1:AA30"/>
  <sheetViews>
    <sheetView showGridLines="0" tabSelected="1" view="pageBreakPreview" zoomScale="90" zoomScaleNormal="84" zoomScaleSheetLayoutView="90" workbookViewId="0">
      <pane xSplit="3" ySplit="3" topLeftCell="N4" activePane="bottomRight" state="frozen"/>
      <selection pane="topRight" activeCell="C1" sqref="C1"/>
      <selection pane="bottomLeft" activeCell="A5" sqref="A5"/>
      <selection pane="bottomRight" activeCell="F17" sqref="F17"/>
    </sheetView>
  </sheetViews>
  <sheetFormatPr baseColWidth="10" defaultRowHeight="19" x14ac:dyDescent="0.25"/>
  <cols>
    <col min="2" max="2" width="23.83203125" style="6" customWidth="1"/>
    <col min="3" max="3" width="20" style="6" customWidth="1"/>
    <col min="4" max="4" width="17.1640625" style="7" customWidth="1"/>
    <col min="5" max="5" width="37.1640625" style="11" customWidth="1"/>
    <col min="6" max="6" width="12.5" style="1" customWidth="1"/>
    <col min="7" max="8" width="12" style="1" customWidth="1"/>
    <col min="9" max="9" width="18.6640625" style="1" customWidth="1"/>
    <col min="10" max="10" width="21.33203125" style="1" customWidth="1"/>
    <col min="11" max="11" width="7.33203125" style="1" customWidth="1"/>
    <col min="12" max="12" width="6.5" style="1" customWidth="1"/>
    <col min="13" max="13" width="6.83203125" style="1" customWidth="1"/>
    <col min="14" max="15" width="19" style="1" customWidth="1"/>
    <col min="16" max="16" width="33.6640625" style="2" customWidth="1"/>
    <col min="17" max="17" width="25" style="5" customWidth="1"/>
    <col min="18" max="18" width="19.6640625" style="38" customWidth="1"/>
    <col min="19" max="22" width="13.6640625" style="4" customWidth="1"/>
    <col min="23" max="23" width="14" style="16" customWidth="1"/>
    <col min="24" max="24" width="15.6640625" style="17" customWidth="1"/>
    <col min="25" max="25" width="17.5" style="18" customWidth="1"/>
    <col min="26" max="27" width="19.6640625" style="27" customWidth="1"/>
    <col min="28" max="28" width="16" customWidth="1"/>
  </cols>
  <sheetData>
    <row r="1" spans="2:27" s="6" customFormat="1" ht="20" thickBot="1" x14ac:dyDescent="0.3">
      <c r="D1" s="7"/>
      <c r="E1" s="12"/>
      <c r="F1" s="7"/>
      <c r="G1" s="7"/>
      <c r="H1" s="7"/>
      <c r="I1" s="7"/>
      <c r="J1" s="7"/>
      <c r="K1" s="7"/>
      <c r="L1" s="7"/>
      <c r="M1" s="7"/>
      <c r="N1" s="7"/>
      <c r="O1" s="7"/>
      <c r="P1" s="34"/>
      <c r="Q1" s="8"/>
      <c r="R1" s="36"/>
      <c r="S1" s="9"/>
      <c r="T1" s="9"/>
      <c r="U1" s="9"/>
      <c r="V1" s="9"/>
      <c r="W1" s="35"/>
      <c r="X1" s="35"/>
      <c r="Y1" s="35"/>
      <c r="Z1" s="19"/>
      <c r="AA1" s="19"/>
    </row>
    <row r="2" spans="2:27" s="3" customFormat="1" ht="75" customHeight="1" x14ac:dyDescent="0.25">
      <c r="B2" s="63" t="s">
        <v>26</v>
      </c>
      <c r="C2" s="65" t="s">
        <v>30</v>
      </c>
      <c r="D2" s="39" t="s">
        <v>37</v>
      </c>
      <c r="E2" s="67" t="s">
        <v>49</v>
      </c>
      <c r="F2" s="65" t="s">
        <v>28</v>
      </c>
      <c r="G2" s="65"/>
      <c r="H2" s="55" t="s">
        <v>35</v>
      </c>
      <c r="I2" s="40" t="s">
        <v>50</v>
      </c>
      <c r="J2" s="65" t="s">
        <v>25</v>
      </c>
      <c r="K2" s="52" t="s">
        <v>33</v>
      </c>
      <c r="L2" s="53"/>
      <c r="M2" s="54"/>
      <c r="N2" s="61" t="s">
        <v>43</v>
      </c>
      <c r="O2" s="40" t="s">
        <v>48</v>
      </c>
      <c r="P2" s="69" t="s">
        <v>21</v>
      </c>
      <c r="Q2" s="55" t="s">
        <v>34</v>
      </c>
      <c r="R2" s="59" t="s">
        <v>36</v>
      </c>
      <c r="S2" s="65" t="s">
        <v>22</v>
      </c>
      <c r="T2" s="57" t="s">
        <v>32</v>
      </c>
      <c r="U2" s="46" t="s">
        <v>44</v>
      </c>
      <c r="V2" s="42" t="s">
        <v>45</v>
      </c>
      <c r="W2" s="71" t="s">
        <v>38</v>
      </c>
      <c r="X2" s="73" t="s">
        <v>39</v>
      </c>
      <c r="Y2" s="75" t="s">
        <v>40</v>
      </c>
      <c r="Z2" s="50"/>
      <c r="AA2" s="50"/>
    </row>
    <row r="3" spans="2:27" s="3" customFormat="1" ht="20" thickBot="1" x14ac:dyDescent="0.3">
      <c r="B3" s="64"/>
      <c r="C3" s="66"/>
      <c r="D3" s="28"/>
      <c r="E3" s="68"/>
      <c r="F3" s="10" t="s">
        <v>29</v>
      </c>
      <c r="G3" s="10" t="s">
        <v>16</v>
      </c>
      <c r="H3" s="56"/>
      <c r="I3" s="41"/>
      <c r="J3" s="66"/>
      <c r="K3" s="28">
        <v>1</v>
      </c>
      <c r="L3" s="28">
        <v>2</v>
      </c>
      <c r="M3" s="28">
        <v>3</v>
      </c>
      <c r="N3" s="62"/>
      <c r="O3" s="45"/>
      <c r="P3" s="70"/>
      <c r="Q3" s="56"/>
      <c r="R3" s="60"/>
      <c r="S3" s="66"/>
      <c r="T3" s="58"/>
      <c r="U3" s="43"/>
      <c r="V3" s="43"/>
      <c r="W3" s="72"/>
      <c r="X3" s="74"/>
      <c r="Y3" s="76"/>
      <c r="Z3" s="51"/>
      <c r="AA3" s="51"/>
    </row>
    <row r="4" spans="2:27" ht="19" customHeight="1" x14ac:dyDescent="0.2">
      <c r="B4" s="29" t="s">
        <v>41</v>
      </c>
      <c r="C4" s="29" t="s">
        <v>42</v>
      </c>
      <c r="D4" s="44"/>
      <c r="E4" s="20"/>
      <c r="F4" s="21" t="s">
        <v>15</v>
      </c>
      <c r="G4" s="21"/>
      <c r="H4" s="21"/>
      <c r="I4" s="21"/>
      <c r="J4" s="21"/>
      <c r="K4" s="21"/>
      <c r="L4" s="21"/>
      <c r="M4" s="21"/>
      <c r="N4" s="21"/>
      <c r="O4" s="21"/>
      <c r="P4" s="22"/>
      <c r="Q4" s="22"/>
      <c r="R4" s="37"/>
      <c r="S4" s="23">
        <v>200000</v>
      </c>
      <c r="T4" s="32">
        <v>100000</v>
      </c>
      <c r="U4" s="32">
        <v>35000</v>
      </c>
      <c r="V4" s="32">
        <f>+T4-U4</f>
        <v>65000</v>
      </c>
      <c r="W4" s="24">
        <v>100000</v>
      </c>
      <c r="X4" s="25"/>
      <c r="Y4" s="26"/>
      <c r="Z4" s="33"/>
      <c r="AA4" s="33"/>
    </row>
    <row r="5" spans="2:27" ht="19" customHeight="1" x14ac:dyDescent="0.2">
      <c r="B5" s="29" t="s">
        <v>27</v>
      </c>
      <c r="C5" s="29" t="s">
        <v>46</v>
      </c>
      <c r="D5" s="44"/>
      <c r="E5" s="20"/>
      <c r="F5" s="21"/>
      <c r="G5" s="21" t="s">
        <v>15</v>
      </c>
      <c r="H5" s="21" t="s">
        <v>15</v>
      </c>
      <c r="I5" s="21"/>
      <c r="J5" s="21"/>
      <c r="K5" s="21"/>
      <c r="L5" s="21"/>
      <c r="M5" s="21"/>
      <c r="N5" s="21"/>
      <c r="O5" s="21"/>
      <c r="P5" s="22"/>
      <c r="Q5" s="22"/>
      <c r="R5" s="37"/>
      <c r="S5" s="23">
        <v>300000</v>
      </c>
      <c r="T5" s="32">
        <v>60000</v>
      </c>
      <c r="U5" s="32">
        <v>0</v>
      </c>
      <c r="V5" s="32">
        <f t="shared" ref="V5:V21" si="0">+T5-U5</f>
        <v>60000</v>
      </c>
      <c r="W5" s="24"/>
      <c r="X5" s="25">
        <v>20000</v>
      </c>
      <c r="Y5" s="26">
        <v>40000</v>
      </c>
      <c r="Z5" s="33"/>
      <c r="AA5" s="33"/>
    </row>
    <row r="6" spans="2:27" ht="19" customHeight="1" x14ac:dyDescent="0.2">
      <c r="B6" s="29" t="s">
        <v>47</v>
      </c>
      <c r="C6" s="29" t="s">
        <v>24</v>
      </c>
      <c r="D6" s="44"/>
      <c r="E6" s="20"/>
      <c r="F6" s="21" t="s">
        <v>15</v>
      </c>
      <c r="G6" s="21" t="s">
        <v>15</v>
      </c>
      <c r="H6" s="21"/>
      <c r="I6" s="21"/>
      <c r="J6" s="21"/>
      <c r="K6" s="21"/>
      <c r="L6" s="21"/>
      <c r="M6" s="21"/>
      <c r="N6" s="21"/>
      <c r="O6" s="21"/>
      <c r="P6" s="22"/>
      <c r="Q6" s="22"/>
      <c r="R6" s="37"/>
      <c r="S6" s="23">
        <v>75000</v>
      </c>
      <c r="T6" s="32">
        <v>0</v>
      </c>
      <c r="U6" s="32"/>
      <c r="V6" s="32">
        <f t="shared" si="0"/>
        <v>0</v>
      </c>
      <c r="W6" s="24"/>
      <c r="X6" s="25"/>
      <c r="Y6" s="26"/>
      <c r="Z6" s="33"/>
      <c r="AA6" s="33"/>
    </row>
    <row r="7" spans="2:27" ht="19" customHeight="1" x14ac:dyDescent="0.2">
      <c r="B7" s="29" t="s">
        <v>23</v>
      </c>
      <c r="C7" s="29" t="s">
        <v>31</v>
      </c>
      <c r="D7" s="44"/>
      <c r="E7" s="20"/>
      <c r="F7" s="21" t="s">
        <v>18</v>
      </c>
      <c r="G7" s="21" t="s">
        <v>15</v>
      </c>
      <c r="H7" s="21"/>
      <c r="I7" s="21"/>
      <c r="J7" s="21"/>
      <c r="K7" s="21"/>
      <c r="L7" s="21"/>
      <c r="M7" s="21"/>
      <c r="N7" s="21"/>
      <c r="O7" s="21"/>
      <c r="P7" s="22"/>
      <c r="Q7" s="22"/>
      <c r="R7" s="37"/>
      <c r="S7" s="23">
        <v>500000</v>
      </c>
      <c r="T7" s="32">
        <v>0</v>
      </c>
      <c r="U7" s="32"/>
      <c r="V7" s="32">
        <f t="shared" si="0"/>
        <v>0</v>
      </c>
      <c r="W7" s="24"/>
      <c r="X7" s="25"/>
      <c r="Y7" s="26"/>
      <c r="Z7" s="33"/>
      <c r="AA7" s="33"/>
    </row>
    <row r="8" spans="2:27" ht="19" customHeight="1" x14ac:dyDescent="0.2">
      <c r="B8" s="29"/>
      <c r="C8" s="29"/>
      <c r="D8" s="44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  <c r="Q8" s="22"/>
      <c r="R8" s="37"/>
      <c r="S8" s="23"/>
      <c r="T8" s="32"/>
      <c r="U8" s="32"/>
      <c r="V8" s="32"/>
      <c r="W8" s="24"/>
      <c r="X8" s="25"/>
      <c r="Y8" s="26"/>
      <c r="Z8" s="33"/>
      <c r="AA8" s="33"/>
    </row>
    <row r="9" spans="2:27" ht="19" customHeight="1" x14ac:dyDescent="0.2">
      <c r="B9" s="29"/>
      <c r="C9" s="29"/>
      <c r="D9" s="44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  <c r="Q9" s="22"/>
      <c r="R9" s="37"/>
      <c r="S9" s="23"/>
      <c r="T9" s="32"/>
      <c r="U9" s="32"/>
      <c r="V9" s="32"/>
      <c r="W9" s="24"/>
      <c r="X9" s="25"/>
      <c r="Y9" s="26"/>
      <c r="Z9" s="33"/>
      <c r="AA9" s="33"/>
    </row>
    <row r="10" spans="2:27" ht="19" customHeight="1" x14ac:dyDescent="0.2">
      <c r="B10" s="29"/>
      <c r="C10" s="29"/>
      <c r="D10" s="44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2"/>
      <c r="Q10" s="22"/>
      <c r="R10" s="37"/>
      <c r="S10" s="23"/>
      <c r="T10" s="32"/>
      <c r="U10" s="32"/>
      <c r="V10" s="32"/>
      <c r="W10" s="24"/>
      <c r="X10" s="25"/>
      <c r="Y10" s="26"/>
      <c r="Z10" s="33"/>
      <c r="AA10" s="33"/>
    </row>
    <row r="11" spans="2:27" ht="19" customHeight="1" x14ac:dyDescent="0.2">
      <c r="B11" s="29"/>
      <c r="C11" s="29"/>
      <c r="D11" s="44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  <c r="Q11" s="22"/>
      <c r="R11" s="37"/>
      <c r="S11" s="23"/>
      <c r="T11" s="32"/>
      <c r="U11" s="32"/>
      <c r="V11" s="32"/>
      <c r="W11" s="24"/>
      <c r="X11" s="25"/>
      <c r="Y11" s="26"/>
      <c r="Z11" s="33"/>
      <c r="AA11" s="33"/>
    </row>
    <row r="12" spans="2:27" ht="19" customHeight="1" x14ac:dyDescent="0.2">
      <c r="B12" s="29"/>
      <c r="C12" s="29"/>
      <c r="D12" s="44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37"/>
      <c r="S12" s="23"/>
      <c r="T12" s="32"/>
      <c r="U12" s="32"/>
      <c r="V12" s="32"/>
      <c r="W12" s="24"/>
      <c r="X12" s="25"/>
      <c r="Y12" s="26"/>
      <c r="Z12" s="33"/>
      <c r="AA12" s="33"/>
    </row>
    <row r="13" spans="2:27" ht="19" customHeight="1" x14ac:dyDescent="0.2">
      <c r="B13" s="29"/>
      <c r="C13" s="29"/>
      <c r="D13" s="44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  <c r="Q13" s="22"/>
      <c r="R13" s="37"/>
      <c r="S13" s="23"/>
      <c r="T13" s="32"/>
      <c r="U13" s="32"/>
      <c r="V13" s="32"/>
      <c r="W13" s="24"/>
      <c r="X13" s="25"/>
      <c r="Y13" s="26"/>
      <c r="Z13" s="33"/>
      <c r="AA13" s="33"/>
    </row>
    <row r="14" spans="2:27" ht="19" customHeight="1" x14ac:dyDescent="0.2">
      <c r="B14" s="29"/>
      <c r="C14" s="29"/>
      <c r="D14" s="44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  <c r="Q14" s="22"/>
      <c r="R14" s="37"/>
      <c r="S14" s="23"/>
      <c r="T14" s="32"/>
      <c r="U14" s="32"/>
      <c r="V14" s="32"/>
      <c r="W14" s="24"/>
      <c r="X14" s="25"/>
      <c r="Y14" s="26"/>
      <c r="Z14" s="33"/>
      <c r="AA14" s="33"/>
    </row>
    <row r="15" spans="2:27" ht="19" customHeight="1" x14ac:dyDescent="0.2">
      <c r="B15" s="29"/>
      <c r="C15" s="29"/>
      <c r="D15" s="44"/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  <c r="Q15" s="22"/>
      <c r="R15" s="37"/>
      <c r="S15" s="23"/>
      <c r="T15" s="32"/>
      <c r="U15" s="32"/>
      <c r="V15" s="32"/>
      <c r="W15" s="24"/>
      <c r="X15" s="25"/>
      <c r="Y15" s="26"/>
      <c r="Z15" s="33"/>
      <c r="AA15" s="33"/>
    </row>
    <row r="16" spans="2:27" ht="19" customHeight="1" x14ac:dyDescent="0.2">
      <c r="B16" s="29"/>
      <c r="C16" s="29"/>
      <c r="D16" s="44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  <c r="Q16" s="22"/>
      <c r="R16" s="37"/>
      <c r="S16" s="23"/>
      <c r="T16" s="32"/>
      <c r="U16" s="32"/>
      <c r="V16" s="32"/>
      <c r="W16" s="24"/>
      <c r="X16" s="25"/>
      <c r="Y16" s="26"/>
      <c r="Z16" s="33"/>
      <c r="AA16" s="33"/>
    </row>
    <row r="17" spans="2:27" ht="19" customHeight="1" x14ac:dyDescent="0.2">
      <c r="B17" s="29"/>
      <c r="C17" s="29"/>
      <c r="D17" s="44"/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  <c r="Q17" s="22"/>
      <c r="R17" s="37"/>
      <c r="S17" s="23"/>
      <c r="T17" s="32"/>
      <c r="U17" s="32"/>
      <c r="V17" s="32"/>
      <c r="W17" s="24"/>
      <c r="X17" s="25"/>
      <c r="Y17" s="26"/>
      <c r="Z17" s="33"/>
      <c r="AA17" s="33"/>
    </row>
    <row r="18" spans="2:27" ht="19" customHeight="1" x14ac:dyDescent="0.2">
      <c r="B18" s="29"/>
      <c r="C18" s="29"/>
      <c r="D18" s="44"/>
      <c r="E18" s="20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2"/>
      <c r="Q18" s="22"/>
      <c r="R18" s="37"/>
      <c r="S18" s="23"/>
      <c r="T18" s="32"/>
      <c r="U18" s="32"/>
      <c r="V18" s="32">
        <f t="shared" si="0"/>
        <v>0</v>
      </c>
      <c r="W18" s="24"/>
      <c r="X18" s="25"/>
      <c r="Y18" s="26"/>
      <c r="Z18" s="33"/>
      <c r="AA18" s="33"/>
    </row>
    <row r="19" spans="2:27" ht="19" customHeight="1" x14ac:dyDescent="0.2">
      <c r="B19" s="29"/>
      <c r="C19" s="29"/>
      <c r="D19" s="44"/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  <c r="Q19" s="22"/>
      <c r="R19" s="37"/>
      <c r="S19" s="23"/>
      <c r="T19" s="32"/>
      <c r="U19" s="32"/>
      <c r="V19" s="32">
        <f t="shared" si="0"/>
        <v>0</v>
      </c>
      <c r="W19" s="24"/>
      <c r="X19" s="25"/>
      <c r="Y19" s="26"/>
      <c r="Z19" s="33"/>
      <c r="AA19" s="33"/>
    </row>
    <row r="20" spans="2:27" ht="19" customHeight="1" x14ac:dyDescent="0.2">
      <c r="B20" s="29"/>
      <c r="C20" s="29"/>
      <c r="D20" s="44"/>
      <c r="E20" s="20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2"/>
      <c r="Q20" s="22"/>
      <c r="R20" s="37"/>
      <c r="S20" s="23"/>
      <c r="T20" s="32"/>
      <c r="U20" s="32"/>
      <c r="V20" s="32">
        <f t="shared" si="0"/>
        <v>0</v>
      </c>
      <c r="W20" s="24"/>
      <c r="X20" s="25"/>
      <c r="Y20" s="26"/>
      <c r="Z20" s="33"/>
      <c r="AA20" s="33"/>
    </row>
    <row r="21" spans="2:27" ht="19" customHeight="1" x14ac:dyDescent="0.2">
      <c r="B21" s="29"/>
      <c r="C21" s="29"/>
      <c r="D21" s="44"/>
      <c r="E21" s="2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2"/>
      <c r="R21" s="37"/>
      <c r="S21" s="23"/>
      <c r="T21" s="32"/>
      <c r="U21" s="32"/>
      <c r="V21" s="32">
        <f t="shared" si="0"/>
        <v>0</v>
      </c>
      <c r="W21" s="24"/>
      <c r="X21" s="25"/>
      <c r="Y21" s="26"/>
      <c r="Z21" s="33"/>
      <c r="AA21" s="33"/>
    </row>
    <row r="22" spans="2:27" s="3" customFormat="1" x14ac:dyDescent="0.25">
      <c r="B22" s="13"/>
      <c r="C22" s="13"/>
      <c r="D22" s="15"/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47"/>
      <c r="Q22" s="48"/>
      <c r="R22" s="49"/>
      <c r="S22" s="31">
        <f t="shared" ref="S22:AA22" si="1">SUM(S4:S21)</f>
        <v>1075000</v>
      </c>
      <c r="T22" s="31">
        <f t="shared" si="1"/>
        <v>160000</v>
      </c>
      <c r="U22" s="31">
        <f t="shared" si="1"/>
        <v>35000</v>
      </c>
      <c r="V22" s="31">
        <f t="shared" si="1"/>
        <v>125000</v>
      </c>
      <c r="W22" s="31">
        <f t="shared" si="1"/>
        <v>100000</v>
      </c>
      <c r="X22" s="31">
        <f t="shared" si="1"/>
        <v>20000</v>
      </c>
      <c r="Y22" s="31">
        <f t="shared" si="1"/>
        <v>40000</v>
      </c>
      <c r="Z22" s="31">
        <f t="shared" si="1"/>
        <v>0</v>
      </c>
      <c r="AA22" s="31">
        <f t="shared" si="1"/>
        <v>0</v>
      </c>
    </row>
    <row r="23" spans="2:27" x14ac:dyDescent="0.25">
      <c r="W23" s="4"/>
      <c r="X23" s="4"/>
      <c r="Y23" s="4"/>
    </row>
    <row r="24" spans="2:27" x14ac:dyDescent="0.25">
      <c r="W24" s="4"/>
      <c r="X24" s="4"/>
      <c r="Y24" s="4"/>
    </row>
    <row r="25" spans="2:27" x14ac:dyDescent="0.25">
      <c r="C25" s="30"/>
      <c r="D25" s="9"/>
      <c r="W25" s="4"/>
      <c r="X25" s="4"/>
      <c r="Y25" s="4"/>
    </row>
    <row r="26" spans="2:27" x14ac:dyDescent="0.25">
      <c r="W26" s="4"/>
      <c r="X26" s="4"/>
      <c r="Y26" s="4"/>
    </row>
    <row r="27" spans="2:27" x14ac:dyDescent="0.25">
      <c r="W27" s="4"/>
      <c r="X27" s="4"/>
      <c r="Y27" s="4"/>
    </row>
    <row r="28" spans="2:27" x14ac:dyDescent="0.25">
      <c r="W28" s="4"/>
      <c r="X28" s="4"/>
      <c r="Y28" s="4"/>
    </row>
    <row r="29" spans="2:27" x14ac:dyDescent="0.25">
      <c r="W29" s="4"/>
      <c r="X29" s="4"/>
      <c r="Y29" s="4"/>
    </row>
    <row r="30" spans="2:27" x14ac:dyDescent="0.25">
      <c r="W30" s="4"/>
      <c r="X30" s="4"/>
      <c r="Y30" s="4"/>
    </row>
  </sheetData>
  <autoFilter ref="B3:AA22" xr:uid="{1BDF93EA-78E4-4640-8E72-37E07CEF944D}">
    <sortState xmlns:xlrd2="http://schemas.microsoft.com/office/spreadsheetml/2017/richdata2" ref="B5:AA22">
      <sortCondition ref="C3:C22"/>
    </sortState>
  </autoFilter>
  <mergeCells count="18">
    <mergeCell ref="B2:B3"/>
    <mergeCell ref="C2:C3"/>
    <mergeCell ref="E2:E3"/>
    <mergeCell ref="J2:J3"/>
    <mergeCell ref="P2:P3"/>
    <mergeCell ref="H2:H3"/>
    <mergeCell ref="F2:G2"/>
    <mergeCell ref="AA2:AA3"/>
    <mergeCell ref="K2:M2"/>
    <mergeCell ref="Q2:Q3"/>
    <mergeCell ref="Z2:Z3"/>
    <mergeCell ref="T2:T3"/>
    <mergeCell ref="R2:R3"/>
    <mergeCell ref="N2:N3"/>
    <mergeCell ref="S2:S3"/>
    <mergeCell ref="W2:W3"/>
    <mergeCell ref="X2:X3"/>
    <mergeCell ref="Y2:Y3"/>
  </mergeCells>
  <phoneticPr fontId="6" type="noConversion"/>
  <pageMargins left="0.7" right="0.7" top="0.75" bottom="0.75" header="0.3" footer="0.3"/>
  <pageSetup paperSize="9" scale="17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C3855FC-E526-C64D-814A-BE47EA5D365E}">
          <x14:formula1>
            <xm:f>'Cell Validation'!$J$4:$J$5</xm:f>
          </x14:formula1>
          <xm:sqref>R22 Q1:Q1048576</xm:sqref>
        </x14:dataValidation>
        <x14:dataValidation type="list" allowBlank="1" showInputMessage="1" showErrorMessage="1" xr:uid="{D2066D80-9BE8-3C43-8260-B61C53B79F4B}">
          <x14:formula1>
            <xm:f>'Cell Validation'!$J$4:$J$6</xm:f>
          </x14:formula1>
          <xm:sqref>F4:I22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J39"/>
  <sheetViews>
    <sheetView workbookViewId="0">
      <selection activeCell="N25" sqref="N25"/>
    </sheetView>
  </sheetViews>
  <sheetFormatPr baseColWidth="10" defaultRowHeight="16" x14ac:dyDescent="0.2"/>
  <cols>
    <col min="2" max="2" width="17.33203125" bestFit="1" customWidth="1"/>
  </cols>
  <sheetData>
    <row r="4" spans="2:10" x14ac:dyDescent="0.2">
      <c r="B4" t="s">
        <v>1</v>
      </c>
      <c r="C4" t="s">
        <v>0</v>
      </c>
      <c r="E4" s="1" t="s">
        <v>20</v>
      </c>
      <c r="F4" t="s">
        <v>6</v>
      </c>
      <c r="G4">
        <v>1</v>
      </c>
      <c r="H4" t="s">
        <v>7</v>
      </c>
      <c r="J4" t="s">
        <v>15</v>
      </c>
    </row>
    <row r="5" spans="2:10" x14ac:dyDescent="0.2">
      <c r="B5" t="s">
        <v>2</v>
      </c>
      <c r="C5" t="s">
        <v>16</v>
      </c>
      <c r="E5" s="1">
        <v>1</v>
      </c>
      <c r="F5" t="s">
        <v>8</v>
      </c>
      <c r="G5">
        <v>2</v>
      </c>
      <c r="H5" t="s">
        <v>9</v>
      </c>
      <c r="J5" t="s">
        <v>14</v>
      </c>
    </row>
    <row r="6" spans="2:10" x14ac:dyDescent="0.2">
      <c r="B6" t="s">
        <v>3</v>
      </c>
      <c r="C6" t="s">
        <v>17</v>
      </c>
      <c r="E6" s="1">
        <v>2</v>
      </c>
      <c r="F6" t="s">
        <v>10</v>
      </c>
      <c r="G6">
        <v>3</v>
      </c>
      <c r="H6" t="s">
        <v>11</v>
      </c>
      <c r="J6" t="s">
        <v>18</v>
      </c>
    </row>
    <row r="7" spans="2:10" x14ac:dyDescent="0.2">
      <c r="B7" t="s">
        <v>4</v>
      </c>
      <c r="C7" t="s">
        <v>19</v>
      </c>
      <c r="E7" s="1">
        <v>3</v>
      </c>
      <c r="G7">
        <v>4</v>
      </c>
      <c r="H7" t="s">
        <v>13</v>
      </c>
    </row>
    <row r="8" spans="2:10" x14ac:dyDescent="0.2">
      <c r="B8" t="s">
        <v>5</v>
      </c>
      <c r="G8">
        <v>5</v>
      </c>
      <c r="H8" t="s">
        <v>12</v>
      </c>
    </row>
    <row r="9" spans="2:10" x14ac:dyDescent="0.2">
      <c r="G9">
        <v>6</v>
      </c>
    </row>
    <row r="10" spans="2:10" x14ac:dyDescent="0.2">
      <c r="G10">
        <v>7</v>
      </c>
    </row>
    <row r="11" spans="2:10" x14ac:dyDescent="0.2">
      <c r="G11">
        <v>8</v>
      </c>
    </row>
    <row r="12" spans="2:10" x14ac:dyDescent="0.2">
      <c r="G12">
        <v>9</v>
      </c>
    </row>
    <row r="13" spans="2:10" x14ac:dyDescent="0.2">
      <c r="G13">
        <v>10</v>
      </c>
    </row>
    <row r="14" spans="2:10" x14ac:dyDescent="0.2">
      <c r="G14">
        <v>11</v>
      </c>
    </row>
    <row r="15" spans="2:10" x14ac:dyDescent="0.2">
      <c r="G15">
        <v>12</v>
      </c>
    </row>
    <row r="16" spans="2:10" x14ac:dyDescent="0.2">
      <c r="G16">
        <v>13</v>
      </c>
    </row>
    <row r="17" spans="7:7" x14ac:dyDescent="0.2">
      <c r="G17">
        <v>14</v>
      </c>
    </row>
    <row r="18" spans="7:7" x14ac:dyDescent="0.2">
      <c r="G18">
        <v>15</v>
      </c>
    </row>
    <row r="19" spans="7:7" x14ac:dyDescent="0.2">
      <c r="G19">
        <v>16</v>
      </c>
    </row>
    <row r="20" spans="7:7" x14ac:dyDescent="0.2">
      <c r="G20">
        <v>17</v>
      </c>
    </row>
    <row r="21" spans="7:7" x14ac:dyDescent="0.2">
      <c r="G21">
        <v>18</v>
      </c>
    </row>
    <row r="22" spans="7:7" x14ac:dyDescent="0.2">
      <c r="G22">
        <v>19</v>
      </c>
    </row>
    <row r="23" spans="7:7" x14ac:dyDescent="0.2">
      <c r="G23">
        <v>20</v>
      </c>
    </row>
    <row r="24" spans="7:7" x14ac:dyDescent="0.2">
      <c r="G24">
        <v>21</v>
      </c>
    </row>
    <row r="25" spans="7:7" x14ac:dyDescent="0.2">
      <c r="G25">
        <v>22</v>
      </c>
    </row>
    <row r="26" spans="7:7" x14ac:dyDescent="0.2">
      <c r="G26">
        <v>23</v>
      </c>
    </row>
    <row r="27" spans="7:7" x14ac:dyDescent="0.2">
      <c r="G27">
        <v>24</v>
      </c>
    </row>
    <row r="28" spans="7:7" x14ac:dyDescent="0.2">
      <c r="G28">
        <v>25</v>
      </c>
    </row>
    <row r="29" spans="7:7" x14ac:dyDescent="0.2">
      <c r="G29">
        <v>26</v>
      </c>
    </row>
    <row r="30" spans="7:7" x14ac:dyDescent="0.2">
      <c r="G30">
        <v>27</v>
      </c>
    </row>
    <row r="31" spans="7:7" x14ac:dyDescent="0.2">
      <c r="G31">
        <v>28</v>
      </c>
    </row>
    <row r="32" spans="7:7" x14ac:dyDescent="0.2">
      <c r="G32">
        <v>29</v>
      </c>
    </row>
    <row r="33" spans="7:7" x14ac:dyDescent="0.2">
      <c r="G33">
        <v>30</v>
      </c>
    </row>
    <row r="34" spans="7:7" x14ac:dyDescent="0.2">
      <c r="G34">
        <v>31</v>
      </c>
    </row>
    <row r="35" spans="7:7" x14ac:dyDescent="0.2">
      <c r="G35">
        <v>32</v>
      </c>
    </row>
    <row r="36" spans="7:7" x14ac:dyDescent="0.2">
      <c r="G36">
        <v>33</v>
      </c>
    </row>
    <row r="37" spans="7:7" x14ac:dyDescent="0.2">
      <c r="G37">
        <v>34</v>
      </c>
    </row>
    <row r="38" spans="7:7" x14ac:dyDescent="0.2">
      <c r="G38">
        <v>35</v>
      </c>
    </row>
    <row r="39" spans="7:7" x14ac:dyDescent="0.2">
      <c r="G39">
        <v>36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Cell Validation</vt:lpstr>
    </vt:vector>
  </TitlesOfParts>
  <Manager/>
  <Company>SUSTAINOMICS.co.uk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STOKES</dc:creator>
  <cp:keywords/>
  <dc:description/>
  <cp:lastModifiedBy>Hannah Greene</cp:lastModifiedBy>
  <cp:lastPrinted>2016-05-02T19:05:42Z</cp:lastPrinted>
  <dcterms:created xsi:type="dcterms:W3CDTF">2016-04-20T06:05:32Z</dcterms:created>
  <dcterms:modified xsi:type="dcterms:W3CDTF">2024-06-06T09:31:01Z</dcterms:modified>
  <cp:category/>
</cp:coreProperties>
</file>